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rond Evald Hansen\OneDrive - Norsk Sportsbransjeforening\Sportsbransjen\Statistikk\2020\"/>
    </mc:Choice>
  </mc:AlternateContent>
  <xr:revisionPtr revIDLastSave="0" documentId="13_ncr:1_{555A7E81-D657-4659-B350-A16BF31DDB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3" l="1"/>
  <c r="F20" i="3"/>
  <c r="D20" i="3"/>
  <c r="B20" i="3"/>
  <c r="H9" i="3"/>
  <c r="F9" i="3"/>
  <c r="D9" i="3"/>
  <c r="B9" i="3"/>
</calcChain>
</file>

<file path=xl/sharedStrings.xml><?xml version="1.0" encoding="utf-8"?>
<sst xmlns="http://schemas.openxmlformats.org/spreadsheetml/2006/main" count="21" uniqueCount="11">
  <si>
    <t>Sportskjedene</t>
  </si>
  <si>
    <t>Estimat ikke rapportert omsetning</t>
  </si>
  <si>
    <t>DTC</t>
  </si>
  <si>
    <t>Pure Players</t>
  </si>
  <si>
    <t>Utenlandske estimat</t>
  </si>
  <si>
    <t>Bredt vareutvalg</t>
  </si>
  <si>
    <t>Derav omsetning butikk</t>
  </si>
  <si>
    <t>Derav omsetning Outlet</t>
  </si>
  <si>
    <t>Derav omsetning nett</t>
  </si>
  <si>
    <t>Total omsetning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</si>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</sst>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5" xfId="0" applyBorder="1"/>
    <xf numFmtId="0" fontId="0" fillId="0" borderId="6" xfId="0" applyBorder="1"/>
    <xf numFmtId="9" fontId="0" fillId="0" borderId="10" xfId="0" applyNumberFormat="1" applyBorder="1"/>
    <xf numFmtId="9" fontId="0" fillId="0" borderId="11" xfId="0" applyNumberFormat="1" applyBorder="1"/>
    <xf numFmtId="9" fontId="0" fillId="0" borderId="12" xfId="0" applyNumberFormat="1" applyBorder="1"/>
    <xf numFmtId="9" fontId="0" fillId="0" borderId="13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9" xfId="0" applyFont="1" applyFill="1" applyBorder="1"/>
    <xf numFmtId="0" fontId="0" fillId="0" borderId="10" xfId="0" applyFill="1" applyBorder="1"/>
    <xf numFmtId="9" fontId="0" fillId="0" borderId="10" xfId="0" applyNumberFormat="1" applyFill="1" applyBorder="1"/>
    <xf numFmtId="3" fontId="0" fillId="0" borderId="11" xfId="0" applyNumberFormat="1" applyFill="1" applyBorder="1"/>
    <xf numFmtId="9" fontId="0" fillId="0" borderId="11" xfId="0" applyNumberFormat="1" applyFill="1" applyBorder="1"/>
    <xf numFmtId="0" fontId="0" fillId="0" borderId="11" xfId="0" applyFill="1" applyBorder="1"/>
    <xf numFmtId="0" fontId="0" fillId="0" borderId="12" xfId="0" applyFill="1" applyBorder="1"/>
    <xf numFmtId="9" fontId="0" fillId="0" borderId="12" xfId="0" applyNumberFormat="1" applyFill="1" applyBorder="1"/>
    <xf numFmtId="0" fontId="0" fillId="0" borderId="13" xfId="0" applyFill="1" applyBorder="1"/>
    <xf numFmtId="9" fontId="0" fillId="0" borderId="13" xfId="0" applyNumberForma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03C92-B191-4E5E-AC5A-D1E39237C726}">
  <dimension ref="A1:I20"/>
  <sheetViews>
    <sheetView tabSelected="1" workbookViewId="0">
      <selection activeCell="A24" sqref="A24"/>
    </sheetView>
  </sheetViews>
  <sheetFormatPr baseColWidth="10" defaultColWidth="9.140625" defaultRowHeight="15" x14ac:dyDescent="0.25"/>
  <cols>
    <col min="1" max="1" width="31.7109375" bestFit="1" customWidth="1"/>
    <col min="2" max="2" width="10.7109375" bestFit="1" customWidth="1"/>
    <col min="3" max="3" width="10.7109375" customWidth="1"/>
    <col min="4" max="4" width="9.85546875" bestFit="1" customWidth="1"/>
    <col min="5" max="5" width="13.140625" customWidth="1"/>
    <col min="7" max="7" width="13.85546875" customWidth="1"/>
    <col min="8" max="8" width="18.85546875" bestFit="1" customWidth="1"/>
    <col min="9" max="9" width="6.85546875" customWidth="1"/>
  </cols>
  <sheetData>
    <row r="1" spans="1:9" ht="18.75" customHeight="1" x14ac:dyDescent="0.25">
      <c r="A1" s="32">
        <v>2018</v>
      </c>
      <c r="B1" s="15"/>
      <c r="C1" s="16"/>
      <c r="D1" s="15"/>
      <c r="E1" s="16"/>
      <c r="F1" s="15"/>
      <c r="G1" s="16"/>
      <c r="H1" s="15"/>
      <c r="I1" s="16"/>
    </row>
    <row r="2" spans="1:9" x14ac:dyDescent="0.25">
      <c r="A2" s="33"/>
      <c r="B2" s="30" t="s">
        <v>9</v>
      </c>
      <c r="C2" s="31"/>
      <c r="D2" s="30" t="s">
        <v>6</v>
      </c>
      <c r="E2" s="31"/>
      <c r="F2" s="30" t="s">
        <v>7</v>
      </c>
      <c r="G2" s="31"/>
      <c r="H2" s="30" t="s">
        <v>8</v>
      </c>
      <c r="I2" s="31"/>
    </row>
    <row r="3" spans="1:9" x14ac:dyDescent="0.25">
      <c r="A3" t="s">
        <v>0</v>
      </c>
      <c r="B3" s="2">
        <v>14217892</v>
      </c>
      <c r="C3" s="7">
        <v>0.67</v>
      </c>
      <c r="D3" s="2">
        <v>13311369</v>
      </c>
      <c r="E3" s="7">
        <v>0.79</v>
      </c>
      <c r="F3" s="2"/>
      <c r="G3" s="7">
        <v>0</v>
      </c>
      <c r="H3" s="2">
        <v>906523</v>
      </c>
      <c r="I3" s="7">
        <v>0.22</v>
      </c>
    </row>
    <row r="4" spans="1:9" x14ac:dyDescent="0.25">
      <c r="A4" t="s">
        <v>1</v>
      </c>
      <c r="B4" s="2">
        <v>1278504</v>
      </c>
      <c r="C4" s="8">
        <v>0.06</v>
      </c>
      <c r="D4" s="2">
        <v>1242706</v>
      </c>
      <c r="E4" s="8">
        <v>0.08</v>
      </c>
      <c r="F4" s="5"/>
      <c r="G4" s="8">
        <v>0</v>
      </c>
      <c r="H4" s="2">
        <v>35798</v>
      </c>
      <c r="I4" s="8">
        <v>0.01</v>
      </c>
    </row>
    <row r="5" spans="1:9" x14ac:dyDescent="0.25">
      <c r="A5" t="s">
        <v>2</v>
      </c>
      <c r="B5" s="2">
        <v>1680442</v>
      </c>
      <c r="C5" s="8">
        <v>0.08</v>
      </c>
      <c r="D5" s="2">
        <v>1214657</v>
      </c>
      <c r="E5" s="8">
        <v>7.0000000000000007E-2</v>
      </c>
      <c r="F5" s="2">
        <v>268870</v>
      </c>
      <c r="G5" s="8">
        <v>0</v>
      </c>
      <c r="H5" s="2">
        <v>196915</v>
      </c>
      <c r="I5" s="8">
        <v>0.05</v>
      </c>
    </row>
    <row r="6" spans="1:9" x14ac:dyDescent="0.25">
      <c r="A6" t="s">
        <v>3</v>
      </c>
      <c r="B6" s="2">
        <v>1377052</v>
      </c>
      <c r="C6" s="8">
        <v>7.0000000000000007E-2</v>
      </c>
      <c r="D6" s="5"/>
      <c r="E6" s="8">
        <v>0</v>
      </c>
      <c r="F6" s="5"/>
      <c r="G6" s="8">
        <v>1</v>
      </c>
      <c r="H6" s="2">
        <v>1377052</v>
      </c>
      <c r="I6" s="8">
        <v>0.33</v>
      </c>
    </row>
    <row r="7" spans="1:9" x14ac:dyDescent="0.25">
      <c r="A7" t="s">
        <v>4</v>
      </c>
      <c r="B7" s="2">
        <v>1600000</v>
      </c>
      <c r="C7" s="8">
        <v>0.08</v>
      </c>
      <c r="D7" s="5"/>
      <c r="E7" s="8">
        <v>0</v>
      </c>
      <c r="F7" s="5"/>
      <c r="G7" s="8">
        <v>0</v>
      </c>
      <c r="H7" s="2">
        <v>1600000</v>
      </c>
      <c r="I7" s="8">
        <v>0.38</v>
      </c>
    </row>
    <row r="8" spans="1:9" ht="15.75" thickBot="1" x14ac:dyDescent="0.3">
      <c r="A8" s="1" t="s">
        <v>5</v>
      </c>
      <c r="B8" s="3">
        <v>1000000</v>
      </c>
      <c r="C8" s="9">
        <v>0.04</v>
      </c>
      <c r="D8" s="3">
        <v>960000</v>
      </c>
      <c r="E8" s="9">
        <v>0.06</v>
      </c>
      <c r="F8" s="6"/>
      <c r="G8" s="9">
        <v>0</v>
      </c>
      <c r="H8" s="3">
        <v>40000</v>
      </c>
      <c r="I8" s="9">
        <v>0.01</v>
      </c>
    </row>
    <row r="9" spans="1:9" x14ac:dyDescent="0.25">
      <c r="B9" s="4">
        <f>SUM(B3:B8)</f>
        <v>21153890</v>
      </c>
      <c r="C9" s="10">
        <v>1</v>
      </c>
      <c r="D9" s="4">
        <f>SUM(D3:D8)</f>
        <v>16728732</v>
      </c>
      <c r="E9" s="10">
        <v>1</v>
      </c>
      <c r="F9" s="4">
        <f>SUM(F3:F8)</f>
        <v>268870</v>
      </c>
      <c r="G9" s="10">
        <v>1</v>
      </c>
      <c r="H9" s="4">
        <f>SUM(H3:H8)</f>
        <v>4156288</v>
      </c>
      <c r="I9" s="10">
        <v>1</v>
      </c>
    </row>
    <row r="12" spans="1:9" x14ac:dyDescent="0.25">
      <c r="A12" s="32">
        <v>2019</v>
      </c>
      <c r="B12" s="15"/>
      <c r="C12" s="16"/>
      <c r="D12" s="15"/>
      <c r="E12" s="16"/>
      <c r="F12" s="17"/>
      <c r="G12" s="17"/>
      <c r="H12" s="15"/>
      <c r="I12" s="16"/>
    </row>
    <row r="13" spans="1:9" x14ac:dyDescent="0.25">
      <c r="A13" s="33"/>
      <c r="B13" s="30" t="s">
        <v>9</v>
      </c>
      <c r="C13" s="31"/>
      <c r="D13" s="30" t="s">
        <v>6</v>
      </c>
      <c r="E13" s="31"/>
      <c r="F13" s="34" t="s">
        <v>7</v>
      </c>
      <c r="G13" s="34"/>
      <c r="H13" s="30" t="s">
        <v>8</v>
      </c>
      <c r="I13" s="31"/>
    </row>
    <row r="14" spans="1:9" x14ac:dyDescent="0.25">
      <c r="A14" s="27" t="s">
        <v>0</v>
      </c>
      <c r="B14" s="2">
        <v>13416545</v>
      </c>
      <c r="C14" s="7">
        <v>0.63</v>
      </c>
      <c r="D14" s="2">
        <v>12415471</v>
      </c>
      <c r="E14" s="7">
        <v>0.77</v>
      </c>
      <c r="F14" s="18"/>
      <c r="G14" s="19">
        <v>0</v>
      </c>
      <c r="H14" s="11">
        <v>1001074</v>
      </c>
      <c r="I14" s="7">
        <v>0.2</v>
      </c>
    </row>
    <row r="15" spans="1:9" x14ac:dyDescent="0.25">
      <c r="A15" s="27" t="s">
        <v>1</v>
      </c>
      <c r="B15" s="2">
        <v>1254820</v>
      </c>
      <c r="C15" s="8">
        <v>0.06</v>
      </c>
      <c r="D15" s="2">
        <v>1219332</v>
      </c>
      <c r="E15" s="8">
        <v>0.08</v>
      </c>
      <c r="F15" s="20"/>
      <c r="G15" s="21">
        <v>0</v>
      </c>
      <c r="H15" s="12">
        <v>35488</v>
      </c>
      <c r="I15" s="8">
        <v>0.01</v>
      </c>
    </row>
    <row r="16" spans="1:9" x14ac:dyDescent="0.25">
      <c r="A16" s="27" t="s">
        <v>2</v>
      </c>
      <c r="B16" s="2">
        <v>1790947</v>
      </c>
      <c r="C16" s="8">
        <v>0.08</v>
      </c>
      <c r="D16" s="2">
        <v>1286633</v>
      </c>
      <c r="E16" s="8">
        <v>0.08</v>
      </c>
      <c r="F16" s="20">
        <v>287520</v>
      </c>
      <c r="G16" s="21">
        <v>1</v>
      </c>
      <c r="H16" s="12">
        <v>216794</v>
      </c>
      <c r="I16" s="8">
        <v>0.04</v>
      </c>
    </row>
    <row r="17" spans="1:9" x14ac:dyDescent="0.25">
      <c r="A17" s="27" t="s">
        <v>3</v>
      </c>
      <c r="B17" s="2">
        <v>1726590</v>
      </c>
      <c r="C17" s="8">
        <v>0.08</v>
      </c>
      <c r="D17" s="5"/>
      <c r="E17" s="8">
        <v>0</v>
      </c>
      <c r="F17" s="22"/>
      <c r="G17" s="21">
        <v>0</v>
      </c>
      <c r="H17" s="12">
        <v>1726590</v>
      </c>
      <c r="I17" s="8">
        <v>0.34</v>
      </c>
    </row>
    <row r="18" spans="1:9" x14ac:dyDescent="0.25">
      <c r="A18" s="27" t="s">
        <v>4</v>
      </c>
      <c r="B18" s="2">
        <v>2000000</v>
      </c>
      <c r="C18" s="8">
        <v>0.09</v>
      </c>
      <c r="D18" s="5"/>
      <c r="E18" s="8">
        <v>0</v>
      </c>
      <c r="F18" s="22"/>
      <c r="G18" s="21">
        <v>0</v>
      </c>
      <c r="H18" s="12">
        <v>2000000</v>
      </c>
      <c r="I18" s="8">
        <v>0.4</v>
      </c>
    </row>
    <row r="19" spans="1:9" ht="15.75" thickBot="1" x14ac:dyDescent="0.3">
      <c r="A19" s="28" t="s">
        <v>5</v>
      </c>
      <c r="B19" s="3">
        <v>1310000</v>
      </c>
      <c r="C19" s="9">
        <v>0.06</v>
      </c>
      <c r="D19" s="3">
        <v>1244500</v>
      </c>
      <c r="E19" s="9">
        <v>7.0000000000000007E-2</v>
      </c>
      <c r="F19" s="23"/>
      <c r="G19" s="24">
        <v>0</v>
      </c>
      <c r="H19" s="13">
        <v>65500</v>
      </c>
      <c r="I19" s="9">
        <v>0.01</v>
      </c>
    </row>
    <row r="20" spans="1:9" x14ac:dyDescent="0.25">
      <c r="A20" s="29" t="s">
        <v>10</v>
      </c>
      <c r="B20" s="4">
        <f>SUM(B14:B19)</f>
        <v>21498902</v>
      </c>
      <c r="C20" s="10">
        <v>1</v>
      </c>
      <c r="D20" s="4">
        <f>SUM(D14:D19)</f>
        <v>16165936</v>
      </c>
      <c r="E20" s="10">
        <v>1</v>
      </c>
      <c r="F20" s="25">
        <f>SUM(F14:F19)</f>
        <v>287520</v>
      </c>
      <c r="G20" s="26">
        <v>1</v>
      </c>
      <c r="H20" s="14">
        <f>SUM(H14:H19)</f>
        <v>5045446</v>
      </c>
      <c r="I20" s="10">
        <v>1</v>
      </c>
    </row>
  </sheetData>
  <mergeCells count="10">
    <mergeCell ref="B2:C2"/>
    <mergeCell ref="D2:E2"/>
    <mergeCell ref="F2:G2"/>
    <mergeCell ref="H2:I2"/>
    <mergeCell ref="A12:A13"/>
    <mergeCell ref="H13:I13"/>
    <mergeCell ref="F13:G13"/>
    <mergeCell ref="D13:E13"/>
    <mergeCell ref="B13:C13"/>
    <mergeCell ref="A1:A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Evald Hansen</dc:creator>
  <cp:lastModifiedBy>Trond Evald Hansen</cp:lastModifiedBy>
  <cp:lastPrinted>2021-02-26T08:00:32Z</cp:lastPrinted>
  <dcterms:created xsi:type="dcterms:W3CDTF">2015-06-05T18:19:34Z</dcterms:created>
  <dcterms:modified xsi:type="dcterms:W3CDTF">2021-03-03T05:46:29Z</dcterms:modified>
</cp:coreProperties>
</file>